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Usuario\Desktop\CESMICH 2023\12. DICIEMBRE\ESTADOS FINANCIEROS\ESTADOS FINANCIEROS\"/>
    </mc:Choice>
  </mc:AlternateContent>
  <xr:revisionPtr revIDLastSave="0" documentId="13_ncr:1_{D75D8FDC-D444-40DB-8095-7F20CA1C19EC}" xr6:coauthVersionLast="47" xr6:coauthVersionMax="47" xr10:uidLastSave="{00000000-0000-0000-0000-000000000000}"/>
  <bookViews>
    <workbookView xWindow="-120" yWindow="-120" windowWidth="25440" windowHeight="15390" activeTab="1" xr2:uid="{00000000-000D-0000-FFFF-FFFF00000000}"/>
  </bookViews>
  <sheets>
    <sheet name="Resumen de exportación" sheetId="1" r:id="rId1"/>
    <sheet name="INVENTARIO" sheetId="2" r:id="rId2"/>
  </sheets>
  <definedNames>
    <definedName name="_xlnm._FilterDatabase" localSheetId="1" hidden="1">INVENTARIO!$A$5:$N$60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61" i="2" l="1"/>
</calcChain>
</file>

<file path=xl/sharedStrings.xml><?xml version="1.0" encoding="utf-8"?>
<sst xmlns="http://schemas.openxmlformats.org/spreadsheetml/2006/main" count="407" uniqueCount="132">
  <si>
    <t>Este documento se exportó de Numbers. Cada tabla se convirtió en una hoja de cálculo de Excel. Los demás objetos de las hojas de Numbers se colocaron en distintas hojas de cálculo. Recuerda que el cálculo de fórmulas puede ser diferente en Excel.</t>
  </si>
  <si>
    <t>Nombre de hoja de Numbers</t>
  </si>
  <si>
    <t>Nombre de tabla de Numbers</t>
  </si>
  <si>
    <t>Nombre de hoja de cálculo de Excel</t>
  </si>
  <si>
    <t>INVENTARIO</t>
  </si>
  <si>
    <t>Tabla 1</t>
  </si>
  <si>
    <t>CANTIDAD</t>
  </si>
  <si>
    <t>DESCRIPCIÓN</t>
  </si>
  <si>
    <t>MARCA</t>
  </si>
  <si>
    <t>MODELO</t>
  </si>
  <si>
    <t>NÚMERO DE SERIE</t>
  </si>
  <si>
    <t>CARACTERISTICAS</t>
  </si>
  <si>
    <t>COSTO</t>
  </si>
  <si>
    <t>NUMERO DE INVENTARIO Y/O CONTROL INTERNO</t>
  </si>
  <si>
    <t>FECHA DE ALTA</t>
  </si>
  <si>
    <t xml:space="preserve">RESGUARDANTE </t>
  </si>
  <si>
    <t>OBSERVACIONES</t>
  </si>
  <si>
    <t>FACTURA</t>
  </si>
  <si>
    <t>PROVEEDOR</t>
  </si>
  <si>
    <t>RESGUARDO</t>
  </si>
  <si>
    <t>Manuel Ochoa</t>
  </si>
  <si>
    <t>EN BUEN ESTADO</t>
  </si>
  <si>
    <t xml:space="preserve">CARMEN ALICIA </t>
  </si>
  <si>
    <t>PROYECTOR</t>
  </si>
  <si>
    <t>E-001</t>
  </si>
  <si>
    <t xml:space="preserve">Edgar Mendoza </t>
  </si>
  <si>
    <t>TABLETA LENOVO KA10</t>
  </si>
  <si>
    <t>E-002</t>
  </si>
  <si>
    <t>Felipe Ibarra</t>
  </si>
  <si>
    <t xml:space="preserve">CONMUTADOR ETHERNET GIGABIT DE 8 PUESTOS </t>
  </si>
  <si>
    <t>E-006</t>
  </si>
  <si>
    <t>E-007</t>
  </si>
  <si>
    <t>DISCO DURO EXTERNO ADATA (AHD710P-2TU31-CBK 2000GB)</t>
  </si>
  <si>
    <t>E-008</t>
  </si>
  <si>
    <t>MULTIFUNCIONAL HPS HP PROMFP M182NW</t>
  </si>
  <si>
    <t>MICROFONO INHALAMBRICO PARA STREAMING PC-1121679</t>
  </si>
  <si>
    <t>MICROFONO INHALAMBRICO PARA STREAMING PC-1121680</t>
  </si>
  <si>
    <t>E-011</t>
  </si>
  <si>
    <t>MICROFONO INHALAMBRICO PARA STREAMING PC-1121681</t>
  </si>
  <si>
    <t>PRESENTADOR LOGITECH R800</t>
  </si>
  <si>
    <t>E-013</t>
  </si>
  <si>
    <t>SONY ICD-PX470 GRABADORA REPORTERA DIGITALDE VOZ</t>
  </si>
  <si>
    <t>E-014</t>
  </si>
  <si>
    <t>BAFLE PROFESIONAL BLUETOOTH BAF1255BT</t>
  </si>
  <si>
    <t>E-015</t>
  </si>
  <si>
    <t>SISTEMA DE 2 MICROFONOS INHALAMBRICOS VHF WR-055</t>
  </si>
  <si>
    <t>E-016</t>
  </si>
  <si>
    <t>MESA DE TRABAJO CON CONEXIONES DE LUZ</t>
  </si>
  <si>
    <t>M-068</t>
  </si>
  <si>
    <t>M-069</t>
  </si>
  <si>
    <t xml:space="preserve">Jesus Mendoza </t>
  </si>
  <si>
    <t>M-070</t>
  </si>
  <si>
    <t xml:space="preserve">Diego Camacho </t>
  </si>
  <si>
    <t>M-071</t>
  </si>
  <si>
    <t>Carolina Fernandez</t>
  </si>
  <si>
    <t>SILLA PARA ESCRITORIO</t>
  </si>
  <si>
    <t>M-072</t>
  </si>
  <si>
    <t>M-073</t>
  </si>
  <si>
    <t>M-074</t>
  </si>
  <si>
    <t>M-075</t>
  </si>
  <si>
    <t>M-076</t>
  </si>
  <si>
    <t>M-077</t>
  </si>
  <si>
    <t>M-078</t>
  </si>
  <si>
    <t>M-079</t>
  </si>
  <si>
    <t>M-080</t>
  </si>
  <si>
    <t>M-081</t>
  </si>
  <si>
    <t>M-082</t>
  </si>
  <si>
    <t>M-083</t>
  </si>
  <si>
    <t>M-084</t>
  </si>
  <si>
    <t>IMPRESORA A B/N BROTHER</t>
  </si>
  <si>
    <t>E-017</t>
  </si>
  <si>
    <t>REFRIGERADOR DAEWOO</t>
  </si>
  <si>
    <t xml:space="preserve">MICROONDAS LG </t>
  </si>
  <si>
    <t xml:space="preserve">MESA PEQUEÑA BLANCA CON 7 SILLAS </t>
  </si>
  <si>
    <t xml:space="preserve">BAJAS </t>
  </si>
  <si>
    <t>M-086</t>
  </si>
  <si>
    <t>M-087</t>
  </si>
  <si>
    <t>M-088</t>
  </si>
  <si>
    <t>M-089</t>
  </si>
  <si>
    <t>M-090</t>
  </si>
  <si>
    <t>M-091</t>
  </si>
  <si>
    <t>M-092</t>
  </si>
  <si>
    <t>M-093</t>
  </si>
  <si>
    <t>M-094</t>
  </si>
  <si>
    <t>M-095</t>
  </si>
  <si>
    <t>M-096</t>
  </si>
  <si>
    <t>M-097</t>
  </si>
  <si>
    <t>M-098</t>
  </si>
  <si>
    <t>M-099</t>
  </si>
  <si>
    <t>M-100</t>
  </si>
  <si>
    <t>M-101</t>
  </si>
  <si>
    <t>M-102</t>
  </si>
  <si>
    <t>M-103</t>
  </si>
  <si>
    <t>M-104</t>
  </si>
  <si>
    <t>M-105</t>
  </si>
  <si>
    <t>M-106</t>
  </si>
  <si>
    <t xml:space="preserve">MESA COMEDOR CON 4 SILLAS </t>
  </si>
  <si>
    <t>19344F47-B0B1-4495-AD86-3FA18570F5E3</t>
  </si>
  <si>
    <t>CENTRO PAPELERO RAZZIL</t>
  </si>
  <si>
    <t>CAJON</t>
  </si>
  <si>
    <t>MUEBLE PARA ALACENA</t>
  </si>
  <si>
    <t xml:space="preserve">IMPRESORA HP COLOR </t>
  </si>
  <si>
    <t>IMPRESORA HP COLOR</t>
  </si>
  <si>
    <t>46D55CAA-574F-45C8-AFF9-5A79A262B309</t>
  </si>
  <si>
    <t>ATB COMERCIALIZADORA</t>
  </si>
  <si>
    <t>REUNIONES CON CONEXIÓN DE LUZ</t>
  </si>
  <si>
    <t>TABLERO</t>
  </si>
  <si>
    <t>CORCHO</t>
  </si>
  <si>
    <t>PERCEHERO</t>
  </si>
  <si>
    <t>PERCHERO</t>
  </si>
  <si>
    <t>APPLE TV</t>
  </si>
  <si>
    <t xml:space="preserve">PANTALLA 50" MARCA SAMSUNG </t>
  </si>
  <si>
    <t>9559DB3D-7D85-4F33-9034-E2BDF69E310B</t>
  </si>
  <si>
    <t>MERCURALIA</t>
  </si>
  <si>
    <t>TELEFONO INALAMBRICO</t>
  </si>
  <si>
    <t>CAFETERA DE CAPSULAS NESCAFE DOLCE GUSTO BLANCA</t>
  </si>
  <si>
    <t>2E50A348-1155-4D79-A306-2F69E8A6B419</t>
  </si>
  <si>
    <t>2F0A07D6-F11C-4E9C-82E1-CF1CCCD7B0D4</t>
  </si>
  <si>
    <t>EDWIN CASTRO MORALES</t>
  </si>
  <si>
    <t>B54C04A9-C725-45F5-A4B9-CDB97F52B45B</t>
  </si>
  <si>
    <t>E-020</t>
  </si>
  <si>
    <t>E-021</t>
  </si>
  <si>
    <t>E-022</t>
  </si>
  <si>
    <t>E-023</t>
  </si>
  <si>
    <t>E-024</t>
  </si>
  <si>
    <t>E-025</t>
  </si>
  <si>
    <t>085BF1FD-C903-4DCB-9ACF-C1B9CC999E21</t>
  </si>
  <si>
    <t>7A980E56-2E6C-4E67-87F9-CF60A41F3D43</t>
  </si>
  <si>
    <t>RBMeINM CONSEJO ECONOMICO Y SOCIAL DEL ESTADO DE MICHOACAN DE OCAMPO</t>
  </si>
  <si>
    <t>TOTALES</t>
  </si>
  <si>
    <t xml:space="preserve">MESA PEQUEÑA BLANCA CON 6 SILLAS </t>
  </si>
  <si>
    <t>MESA COMEDOR 4 SILLAS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</si>
</sst>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Red]\-\$#,##0.00"/>
  </numFmts>
  <fonts count="7" x14ac:knownFonts="1">
    <font>
      <sz val="11"/>
      <color indexed="8"/>
      <name val="Calibri"/>
    </font>
    <font>
      <sz val="12"/>
      <color indexed="8"/>
      <name val="Calibri"/>
      <family val="2"/>
    </font>
    <font>
      <sz val="14"/>
      <color indexed="8"/>
      <name val="Calibri"/>
      <family val="2"/>
    </font>
    <font>
      <u/>
      <sz val="12"/>
      <color indexed="11"/>
      <name val="Calibri"/>
      <family val="2"/>
    </font>
    <font>
      <sz val="11"/>
      <color indexed="8"/>
      <name val="Calibri"/>
      <family val="2"/>
    </font>
    <font>
      <sz val="8"/>
      <name val="Calibri"/>
      <family val="2"/>
    </font>
    <font>
      <sz val="22"/>
      <color indexed="8"/>
      <name val="Calibri"/>
      <family val="2"/>
    </font>
  </fonts>
  <fills count="4">
    <fill>
      <patternFill patternType="none"/>
    </fill>
    <fill>
      <patternFill patternType="gray125"/>
    </fill>
    <fill>
      <patternFill patternType="solid">
        <fgColor indexed="9"/>
        <bgColor auto="1"/>
      </patternFill>
    </fill>
    <fill>
      <patternFill patternType="solid">
        <fgColor indexed="10"/>
        <bgColor auto="1"/>
      </patternFill>
    </fill>
  </fills>
  <borders count="15">
    <border>
      <left/>
      <right/>
      <top/>
      <bottom/>
      <diagonal/>
    </border>
    <border>
      <left style="thin">
        <color indexed="13"/>
      </left>
      <right style="thin">
        <color indexed="12"/>
      </right>
      <top style="thin">
        <color indexed="12"/>
      </top>
      <bottom style="thin">
        <color indexed="12"/>
      </bottom>
      <diagonal/>
    </border>
    <border>
      <left style="thin">
        <color indexed="13"/>
      </left>
      <right style="thin">
        <color indexed="13"/>
      </right>
      <top style="medium">
        <color indexed="13"/>
      </top>
      <bottom style="thin">
        <color indexed="13"/>
      </bottom>
      <diagonal/>
    </border>
    <border>
      <left style="thin">
        <color indexed="13"/>
      </left>
      <right style="thin">
        <color indexed="13"/>
      </right>
      <top style="thin">
        <color indexed="13"/>
      </top>
      <bottom style="thin">
        <color indexed="13"/>
      </bottom>
      <diagonal/>
    </border>
    <border>
      <left/>
      <right/>
      <top style="thin">
        <color theme="6"/>
      </top>
      <bottom/>
      <diagonal/>
    </border>
    <border>
      <left/>
      <right style="thin">
        <color indexed="13"/>
      </right>
      <top style="medium">
        <color indexed="13"/>
      </top>
      <bottom style="thin">
        <color indexed="13"/>
      </bottom>
      <diagonal/>
    </border>
    <border>
      <left/>
      <right style="thin">
        <color indexed="13"/>
      </right>
      <top style="thin">
        <color indexed="13"/>
      </top>
      <bottom style="thin">
        <color indexed="13"/>
      </bottom>
      <diagonal/>
    </border>
    <border>
      <left style="thin">
        <color indexed="13"/>
      </left>
      <right/>
      <top style="medium">
        <color indexed="13"/>
      </top>
      <bottom style="thin">
        <color indexed="13"/>
      </bottom>
      <diagonal/>
    </border>
    <border>
      <left style="thin">
        <color indexed="13"/>
      </left>
      <right/>
      <top style="thin">
        <color indexed="13"/>
      </top>
      <bottom style="thin">
        <color indexed="13"/>
      </bottom>
      <diagonal/>
    </border>
    <border>
      <left/>
      <right style="thin">
        <color indexed="13"/>
      </right>
      <top/>
      <bottom style="medium">
        <color indexed="13"/>
      </bottom>
      <diagonal/>
    </border>
    <border>
      <left style="thin">
        <color indexed="13"/>
      </left>
      <right style="thin">
        <color indexed="13"/>
      </right>
      <top/>
      <bottom style="medium">
        <color indexed="13"/>
      </bottom>
      <diagonal/>
    </border>
    <border>
      <left style="thin">
        <color indexed="13"/>
      </left>
      <right/>
      <top/>
      <bottom style="medium">
        <color indexed="13"/>
      </bottom>
      <diagonal/>
    </border>
    <border>
      <left/>
      <right style="thin">
        <color indexed="13"/>
      </right>
      <top style="thin">
        <color indexed="13"/>
      </top>
      <bottom/>
      <diagonal/>
    </border>
    <border>
      <left style="thin">
        <color indexed="13"/>
      </left>
      <right style="thin">
        <color indexed="13"/>
      </right>
      <top style="thin">
        <color indexed="13"/>
      </top>
      <bottom/>
      <diagonal/>
    </border>
    <border>
      <left style="thin">
        <color indexed="13"/>
      </left>
      <right/>
      <top style="thin">
        <color indexed="13"/>
      </top>
      <bottom/>
      <diagonal/>
    </border>
  </borders>
  <cellStyleXfs count="2">
    <xf numFmtId="0" fontId="0" fillId="0" borderId="0" applyNumberFormat="0" applyFill="0" applyBorder="0" applyProtection="0"/>
    <xf numFmtId="43" fontId="4" fillId="0" borderId="0" applyFont="0" applyFill="0" applyBorder="0" applyAlignment="0" applyProtection="0"/>
  </cellStyleXfs>
  <cellXfs count="43">
    <xf numFmtId="0" fontId="0" fillId="0" borderId="0" xfId="0" applyFont="1" applyAlignment="1"/>
    <xf numFmtId="0" fontId="2" fillId="0" borderId="0" xfId="0" applyFont="1" applyAlignment="1">
      <alignment horizontal="left"/>
    </xf>
    <xf numFmtId="0" fontId="1" fillId="2" borderId="0" xfId="0" applyFont="1" applyFill="1" applyAlignment="1">
      <alignment horizontal="left"/>
    </xf>
    <xf numFmtId="0" fontId="1" fillId="3" borderId="0" xfId="0" applyFont="1" applyFill="1" applyAlignment="1">
      <alignment horizontal="left"/>
    </xf>
    <xf numFmtId="0" fontId="3" fillId="3" borderId="0" xfId="0" applyFont="1" applyFill="1" applyAlignment="1">
      <alignment horizontal="left"/>
    </xf>
    <xf numFmtId="0" fontId="4" fillId="0" borderId="3" xfId="0" applyFont="1" applyFill="1" applyBorder="1" applyAlignment="1"/>
    <xf numFmtId="49" fontId="4" fillId="0" borderId="3" xfId="0" applyNumberFormat="1" applyFont="1" applyFill="1" applyBorder="1" applyAlignment="1"/>
    <xf numFmtId="0" fontId="4" fillId="0" borderId="13" xfId="0" applyFont="1" applyFill="1" applyBorder="1" applyAlignment="1"/>
    <xf numFmtId="49" fontId="4" fillId="0" borderId="9" xfId="0" applyNumberFormat="1" applyFont="1" applyFill="1" applyBorder="1" applyAlignment="1">
      <alignment horizontal="center" vertical="center"/>
    </xf>
    <xf numFmtId="49" fontId="4" fillId="0" borderId="10" xfId="0" applyNumberFormat="1" applyFont="1" applyFill="1" applyBorder="1" applyAlignment="1">
      <alignment horizontal="center" vertical="center"/>
    </xf>
    <xf numFmtId="43" fontId="4" fillId="0" borderId="10" xfId="1" applyFont="1" applyFill="1" applyBorder="1" applyAlignment="1">
      <alignment horizontal="center" vertical="center"/>
    </xf>
    <xf numFmtId="49" fontId="4" fillId="0" borderId="10" xfId="0" applyNumberFormat="1" applyFont="1" applyFill="1" applyBorder="1" applyAlignment="1">
      <alignment horizontal="center" vertical="center" wrapText="1"/>
    </xf>
    <xf numFmtId="49" fontId="4" fillId="0" borderId="11" xfId="0" applyNumberFormat="1" applyFont="1" applyFill="1" applyBorder="1" applyAlignment="1">
      <alignment horizontal="center" vertical="center"/>
    </xf>
    <xf numFmtId="0" fontId="4" fillId="0" borderId="1" xfId="0" applyFont="1" applyFill="1" applyBorder="1" applyAlignment="1">
      <alignment horizontal="center" vertical="center"/>
    </xf>
    <xf numFmtId="0" fontId="4" fillId="0" borderId="0" xfId="0" applyNumberFormat="1" applyFont="1" applyFill="1" applyAlignment="1"/>
    <xf numFmtId="0" fontId="4" fillId="0" borderId="5" xfId="0" applyNumberFormat="1" applyFont="1" applyFill="1" applyBorder="1" applyAlignment="1"/>
    <xf numFmtId="49" fontId="4" fillId="0" borderId="2" xfId="0" applyNumberFormat="1" applyFont="1" applyFill="1" applyBorder="1" applyAlignment="1"/>
    <xf numFmtId="0" fontId="4" fillId="0" borderId="2" xfId="0" applyFont="1" applyFill="1" applyBorder="1" applyAlignment="1"/>
    <xf numFmtId="14" fontId="4" fillId="0" borderId="2" xfId="0" applyNumberFormat="1" applyFont="1" applyFill="1" applyBorder="1" applyAlignment="1"/>
    <xf numFmtId="0" fontId="4" fillId="0" borderId="7" xfId="0" applyFont="1" applyFill="1" applyBorder="1" applyAlignment="1"/>
    <xf numFmtId="0" fontId="4" fillId="0" borderId="1" xfId="0" applyFont="1" applyFill="1" applyBorder="1" applyAlignment="1"/>
    <xf numFmtId="0" fontId="4" fillId="0" borderId="6" xfId="0" applyNumberFormat="1" applyFont="1" applyFill="1" applyBorder="1" applyAlignment="1"/>
    <xf numFmtId="14" fontId="4" fillId="0" borderId="3" xfId="0" applyNumberFormat="1" applyFont="1" applyFill="1" applyBorder="1" applyAlignment="1"/>
    <xf numFmtId="0" fontId="4" fillId="0" borderId="8" xfId="0" applyFont="1" applyFill="1" applyBorder="1" applyAlignment="1"/>
    <xf numFmtId="43" fontId="4" fillId="0" borderId="3" xfId="1" applyFont="1" applyFill="1" applyBorder="1" applyAlignment="1"/>
    <xf numFmtId="0" fontId="4" fillId="0" borderId="6" xfId="0" applyFont="1" applyFill="1" applyBorder="1" applyAlignment="1"/>
    <xf numFmtId="164" fontId="4" fillId="0" borderId="0" xfId="0" applyNumberFormat="1" applyFont="1" applyFill="1" applyBorder="1"/>
    <xf numFmtId="0" fontId="4" fillId="0" borderId="12" xfId="0" applyFont="1" applyFill="1" applyBorder="1" applyAlignment="1"/>
    <xf numFmtId="43" fontId="4" fillId="0" borderId="13" xfId="1" applyFont="1" applyFill="1" applyBorder="1" applyAlignment="1"/>
    <xf numFmtId="49" fontId="4" fillId="0" borderId="13" xfId="0" applyNumberFormat="1" applyFont="1" applyFill="1" applyBorder="1" applyAlignment="1"/>
    <xf numFmtId="14" fontId="4" fillId="0" borderId="13" xfId="0" applyNumberFormat="1" applyFont="1" applyFill="1" applyBorder="1" applyAlignment="1"/>
    <xf numFmtId="0" fontId="4" fillId="0" borderId="14" xfId="0" applyFont="1" applyFill="1" applyBorder="1" applyAlignment="1"/>
    <xf numFmtId="43" fontId="4" fillId="0" borderId="0" xfId="1" applyFont="1" applyFill="1" applyAlignment="1"/>
    <xf numFmtId="43" fontId="4" fillId="0" borderId="2" xfId="1" applyFont="1" applyFill="1" applyBorder="1" applyAlignment="1"/>
    <xf numFmtId="43" fontId="4" fillId="0" borderId="3" xfId="1" applyFont="1" applyFill="1" applyBorder="1"/>
    <xf numFmtId="43" fontId="4" fillId="0" borderId="4" xfId="1" applyFont="1" applyFill="1" applyBorder="1"/>
    <xf numFmtId="0" fontId="4" fillId="0" borderId="12" xfId="0" applyNumberFormat="1" applyFont="1" applyFill="1" applyBorder="1" applyAlignment="1"/>
    <xf numFmtId="0" fontId="4" fillId="0" borderId="13" xfId="0" applyNumberFormat="1" applyFont="1" applyFill="1" applyBorder="1" applyAlignment="1"/>
    <xf numFmtId="0" fontId="4" fillId="0" borderId="14" xfId="0" applyNumberFormat="1" applyFont="1" applyFill="1" applyBorder="1" applyAlignment="1"/>
    <xf numFmtId="43" fontId="4" fillId="0" borderId="13" xfId="0" applyNumberFormat="1" applyFont="1" applyFill="1" applyBorder="1" applyAlignment="1"/>
    <xf numFmtId="0" fontId="1" fillId="0" borderId="0" xfId="0" applyFont="1" applyAlignment="1">
      <alignment horizontal="left" wrapText="1"/>
    </xf>
    <xf numFmtId="0" fontId="0" fillId="0" borderId="0" xfId="0" applyFont="1" applyAlignment="1"/>
    <xf numFmtId="0" fontId="6" fillId="0" borderId="0" xfId="0" applyNumberFormat="1" applyFont="1" applyFill="1" applyAlignment="1">
      <alignment horizontal="center" vertical="center"/>
    </xf>
  </cellXfs>
  <cellStyles count="2">
    <cellStyle name="Millares" xfId="1" builtinId="3"/>
    <cellStyle name="Normal" xfId="0" builtinId="0"/>
  </cellStyles>
  <dxfs count="32">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30" formatCode="@"/>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19" formatCode="dd/mm/yyyy"/>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30" formatCode="@"/>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35" formatCode="_-* #,##0.00_-;\-* #,##0.00_-;_-* &quot;-&quot;??_-;_-@_-"/>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style="thin">
          <color indexed="13"/>
        </right>
        <top style="thin">
          <color indexed="13"/>
        </top>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numFmt numFmtId="30" formatCode="@"/>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numFmt numFmtId="19" formatCode="dd/mm/yyyy"/>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numFmt numFmtId="30" formatCode="@"/>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auto="1"/>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style="thin">
          <color indexed="13"/>
        </left>
        <right style="thin">
          <color indexed="13"/>
        </right>
        <top style="thin">
          <color indexed="13"/>
        </top>
        <bottom style="thin">
          <color indexed="13"/>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general" vertical="bottom" textRotation="0" wrapText="0" indent="0" justifyLastLine="0" shrinkToFit="0" readingOrder="0"/>
      <border diagonalUp="0" diagonalDown="0" outline="0">
        <left/>
        <right style="thin">
          <color indexed="13"/>
        </right>
        <top style="thin">
          <color indexed="13"/>
        </top>
        <bottom style="thin">
          <color indexed="13"/>
        </bottom>
      </border>
    </dxf>
    <dxf>
      <border outline="0">
        <left style="thin">
          <color indexed="13"/>
        </left>
        <right style="thin">
          <color indexed="13"/>
        </right>
        <top style="thin">
          <color indexed="13"/>
        </top>
        <bottom style="thin">
          <color indexed="13"/>
        </bottom>
      </border>
    </dxf>
    <dxf>
      <font>
        <b val="0"/>
        <family val="2"/>
      </font>
    </dxf>
    <dxf>
      <border outline="0">
        <bottom style="medium">
          <color indexed="13"/>
        </bottom>
      </border>
    </dxf>
    <dxf>
      <font>
        <b val="0"/>
        <i val="0"/>
        <strike val="0"/>
        <condense val="0"/>
        <extend val="0"/>
        <outline val="0"/>
        <shadow val="0"/>
        <u val="none"/>
        <vertAlign val="baseline"/>
        <sz val="11"/>
        <color indexed="8"/>
        <name val="Calibri"/>
        <family val="2"/>
        <scheme val="none"/>
      </font>
      <numFmt numFmtId="30" formatCode="@"/>
      <fill>
        <patternFill patternType="none">
          <fgColor indexed="64"/>
          <bgColor indexed="65"/>
        </patternFill>
      </fill>
      <alignment horizontal="center" vertical="center" textRotation="0" wrapText="0" indent="0" justifyLastLine="0" shrinkToFit="0" readingOrder="0"/>
      <border diagonalUp="0" diagonalDown="0" outline="0">
        <left style="thin">
          <color indexed="13"/>
        </left>
        <right style="thin">
          <color indexed="13"/>
        </right>
        <top/>
        <bottom/>
      </border>
    </dxf>
  </dxfs>
  <tableStyles count="0"/>
  <colors>
    <indexedColors>
      <rgbColor rgb="FF000000"/>
      <rgbColor rgb="FFFFFFFF"/>
      <rgbColor rgb="FFFF0000"/>
      <rgbColor rgb="FF00FF00"/>
      <rgbColor rgb="FF0000FF"/>
      <rgbColor rgb="FFFFFF00"/>
      <rgbColor rgb="FFFF00FF"/>
      <rgbColor rgb="FF00FFFF"/>
      <rgbColor rgb="FF000000"/>
      <rgbColor rgb="FF5E88B1"/>
      <rgbColor rgb="FFEEF3F4"/>
      <rgbColor rgb="FF0000FF"/>
      <rgbColor rgb="FFAAAAAA"/>
      <rgbColor rgb="FF4472C4"/>
      <rgbColor rgb="FFFFFFFF"/>
      <rgbColor rgb="FFD9E2F3"/>
      <rgbColor rgb="FFC5DEB5"/>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695326</xdr:colOff>
      <xdr:row>0</xdr:row>
      <xdr:rowOff>0</xdr:rowOff>
    </xdr:from>
    <xdr:to>
      <xdr:col>1</xdr:col>
      <xdr:colOff>781051</xdr:colOff>
      <xdr:row>4</xdr:row>
      <xdr:rowOff>152400</xdr:rowOff>
    </xdr:to>
    <xdr:pic>
      <xdr:nvPicPr>
        <xdr:cNvPr id="3" name="Imagen 2">
          <a:extLst>
            <a:ext uri="{FF2B5EF4-FFF2-40B4-BE49-F238E27FC236}">
              <a16:creationId xmlns:a16="http://schemas.microsoft.com/office/drawing/2014/main" id="{5EB44043-690B-4103-9420-B56648F04D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5326" y="0"/>
          <a:ext cx="914400" cy="9144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A0DB520-0C23-4F36-9582-FCA49B7EEC0B}" name="Tabla2" displayName="Tabla2" ref="A5:N61" totalsRowCount="1" headerRowDxfId="31" dataDxfId="29" headerRowBorderDxfId="30" tableBorderDxfId="28">
  <autoFilter ref="A5:N60" xr:uid="{00000000-0001-0000-0100-000000000000}"/>
  <tableColumns count="14">
    <tableColumn id="1" xr3:uid="{0F1D4366-8CFA-484A-A2DD-E77174E0CF02}" name="CANTIDAD" dataDxfId="27" totalsRowDxfId="13"/>
    <tableColumn id="2" xr3:uid="{86A8C01E-EFC4-4F3E-8CE5-64268879B167}" name="DESCRIPCIÓN" dataDxfId="26" totalsRowDxfId="12"/>
    <tableColumn id="3" xr3:uid="{4FF54FC9-CFC2-49B1-99FA-2110F5ABCFD6}" name="MARCA" dataDxfId="25" totalsRowDxfId="11"/>
    <tableColumn id="4" xr3:uid="{8E11E385-CA63-4DC2-9592-A8B8B092040E}" name="MODELO" dataDxfId="24" totalsRowDxfId="10"/>
    <tableColumn id="5" xr3:uid="{04AAB744-354C-4835-B62F-9F356F51579D}" name="NÚMERO DE SERIE" dataDxfId="23" totalsRowDxfId="9"/>
    <tableColumn id="6" xr3:uid="{4C4493D6-26B0-4EDD-8856-A49BED45CC52}" name="CARACTERISTICAS" totalsRowLabel="TOTALES" dataDxfId="22" totalsRowDxfId="8"/>
    <tableColumn id="7" xr3:uid="{160F44FC-1E8D-4986-8CD0-667CAFA178C0}" name="COSTO" totalsRowFunction="sum" dataDxfId="21" totalsRowDxfId="7" dataCellStyle="Millares"/>
    <tableColumn id="8" xr3:uid="{238F26F5-11B6-4283-A995-B4ABE73BD4E3}" name="NUMERO DE INVENTARIO Y/O CONTROL INTERNO" dataDxfId="20" totalsRowDxfId="6"/>
    <tableColumn id="9" xr3:uid="{D46E255D-99D0-4F33-85F5-4ACA877B0451}" name="FECHA DE ALTA" dataDxfId="19" totalsRowDxfId="5"/>
    <tableColumn id="10" xr3:uid="{0C5BE5DA-C53E-489E-9A8D-294A84E531FA}" name="RESGUARDANTE " dataDxfId="18" totalsRowDxfId="4"/>
    <tableColumn id="11" xr3:uid="{BE6C2336-6F37-4C7B-BC98-2555952E518E}" name="OBSERVACIONES" dataDxfId="17" totalsRowDxfId="3"/>
    <tableColumn id="12" xr3:uid="{962B54A4-56D9-421C-91E9-B2CC8CC7F4E0}" name="FACTURA" dataDxfId="16" totalsRowDxfId="2"/>
    <tableColumn id="13" xr3:uid="{15372B7E-0DB2-4756-B09E-5622A0886B66}" name="PROVEEDOR" dataDxfId="15" totalsRowDxfId="1"/>
    <tableColumn id="14" xr3:uid="{9F652089-2A5A-4D7D-BAE4-55F1A57C2DF1}" name="RESGUARDO" dataDxfId="14" totalsRowDxfId="0"/>
  </tableColumns>
  <tableStyleInfo name="TableStyleLight6" showFirstColumn="0" showLastColumn="0" showRowStripes="1" showColumnStripes="0"/>
</table>
</file>

<file path=xl/theme/theme1.xml><?xml version="1.0" encoding="utf-8"?>
<a:theme xmlns:a="http://schemas.openxmlformats.org/drawingml/2006/main" name="Tema de Office">
  <a:themeElements>
    <a:clrScheme name="Tema de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e Office">
      <a:majorFont>
        <a:latin typeface="Helvetica Neue"/>
        <a:ea typeface="Helvetica Neue"/>
        <a:cs typeface="Helvetica Neue"/>
      </a:majorFont>
      <a:minorFont>
        <a:latin typeface="Helvetica Neue"/>
        <a:ea typeface="Helvetica Neue"/>
        <a:cs typeface="Helvetica Neue"/>
      </a:minorFont>
    </a:fontScheme>
    <a:fmtScheme name="Tema de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D12"/>
  <sheetViews>
    <sheetView showGridLines="0" workbookViewId="0"/>
  </sheetViews>
  <sheetFormatPr baseColWidth="10" defaultColWidth="10" defaultRowHeight="12.95" customHeight="1" x14ac:dyDescent="0.25"/>
  <cols>
    <col min="1" max="1" width="2" customWidth="1"/>
    <col min="2" max="4" width="30.5703125" customWidth="1"/>
  </cols>
  <sheetData>
    <row r="3" spans="2:4" ht="50.1" customHeight="1" x14ac:dyDescent="0.25">
      <c r="B3" s="40" t="s">
        <v>0</v>
      </c>
      <c r="C3" s="41"/>
      <c r="D3" s="41"/>
    </row>
    <row r="7" spans="2:4" ht="18.75" x14ac:dyDescent="0.3">
      <c r="B7" s="1" t="s">
        <v>1</v>
      </c>
      <c r="C7" s="1" t="s">
        <v>2</v>
      </c>
      <c r="D7" s="1" t="s">
        <v>3</v>
      </c>
    </row>
    <row r="9" spans="2:4" ht="15.75" x14ac:dyDescent="0.25">
      <c r="B9" s="2" t="s">
        <v>4</v>
      </c>
      <c r="C9" s="2"/>
      <c r="D9" s="2"/>
    </row>
    <row r="10" spans="2:4" ht="15.75" x14ac:dyDescent="0.25">
      <c r="B10" s="3"/>
      <c r="C10" s="3" t="s">
        <v>5</v>
      </c>
      <c r="D10" s="4" t="s">
        <v>4</v>
      </c>
    </row>
    <row r="11" spans="2:4" ht="15.75" x14ac:dyDescent="0.25">
      <c r="B11" s="2" t="s">
        <v>74</v>
      </c>
      <c r="C11" s="2"/>
      <c r="D11" s="2"/>
    </row>
    <row r="12" spans="2:4" ht="15.75" x14ac:dyDescent="0.25">
      <c r="B12" s="3"/>
      <c r="C12" s="3" t="s">
        <v>5</v>
      </c>
      <c r="D12" s="4" t="s">
        <v>74</v>
      </c>
    </row>
  </sheetData>
  <mergeCells count="1">
    <mergeCell ref="B3:D3"/>
  </mergeCells>
  <hyperlinks>
    <hyperlink ref="D10" location="'INVENTARIO'!R1C1" display="INVENTARIO" xr:uid="{00000000-0004-0000-0000-000000000000}"/>
    <hyperlink ref="D12" location="'BAJAS '!R1C1" display="BAJAS "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61"/>
  <sheetViews>
    <sheetView showGridLines="0" tabSelected="1" workbookViewId="0">
      <pane ySplit="5" topLeftCell="A6" activePane="bottomLeft" state="frozen"/>
      <selection pane="bottomLeft" activeCell="D40" sqref="D40"/>
    </sheetView>
  </sheetViews>
  <sheetFormatPr baseColWidth="10" defaultColWidth="10.85546875" defaultRowHeight="15" customHeight="1" x14ac:dyDescent="0.25"/>
  <cols>
    <col min="1" max="1" width="12.42578125" style="14" customWidth="1"/>
    <col min="2" max="2" width="15.28515625" style="14" customWidth="1"/>
    <col min="3" max="3" width="10.85546875" style="14" customWidth="1"/>
    <col min="4" max="4" width="11" style="14" customWidth="1"/>
    <col min="5" max="5" width="19.28515625" style="14" customWidth="1"/>
    <col min="6" max="6" width="18.85546875" style="14" customWidth="1"/>
    <col min="7" max="7" width="13" style="32" bestFit="1" customWidth="1"/>
    <col min="8" max="8" width="7.85546875" style="14" customWidth="1"/>
    <col min="9" max="9" width="16.42578125" style="14" customWidth="1"/>
    <col min="10" max="10" width="17.140625" style="14" customWidth="1"/>
    <col min="11" max="11" width="18" style="14" customWidth="1"/>
    <col min="12" max="12" width="42.7109375" style="14" customWidth="1"/>
    <col min="13" max="13" width="14" style="14" hidden="1" customWidth="1"/>
    <col min="14" max="14" width="16" style="14" hidden="1" customWidth="1"/>
    <col min="15" max="16" width="10.85546875" style="14" customWidth="1"/>
    <col min="17" max="16384" width="10.85546875" style="14"/>
  </cols>
  <sheetData>
    <row r="1" spans="1:15" ht="15" customHeight="1" x14ac:dyDescent="0.25">
      <c r="A1" s="42" t="s">
        <v>128</v>
      </c>
      <c r="B1" s="42"/>
      <c r="C1" s="42"/>
      <c r="D1" s="42"/>
      <c r="E1" s="42"/>
      <c r="F1" s="42"/>
      <c r="G1" s="42"/>
      <c r="H1" s="42"/>
      <c r="I1" s="42"/>
      <c r="J1" s="42"/>
      <c r="K1" s="42"/>
      <c r="L1" s="42"/>
      <c r="M1" s="42"/>
      <c r="N1" s="42"/>
    </row>
    <row r="2" spans="1:15" ht="15" customHeight="1" x14ac:dyDescent="0.25">
      <c r="A2" s="42"/>
      <c r="B2" s="42"/>
      <c r="C2" s="42"/>
      <c r="D2" s="42"/>
      <c r="E2" s="42"/>
      <c r="F2" s="42"/>
      <c r="G2" s="42"/>
      <c r="H2" s="42"/>
      <c r="I2" s="42"/>
      <c r="J2" s="42"/>
      <c r="K2" s="42"/>
      <c r="L2" s="42"/>
      <c r="M2" s="42"/>
      <c r="N2" s="42"/>
    </row>
    <row r="3" spans="1:15" ht="15" customHeight="1" x14ac:dyDescent="0.25">
      <c r="A3" s="42"/>
      <c r="B3" s="42"/>
      <c r="C3" s="42"/>
      <c r="D3" s="42"/>
      <c r="E3" s="42"/>
      <c r="F3" s="42"/>
      <c r="G3" s="42"/>
      <c r="H3" s="42"/>
      <c r="I3" s="42"/>
      <c r="J3" s="42"/>
      <c r="K3" s="42"/>
      <c r="L3" s="42"/>
      <c r="M3" s="42"/>
      <c r="N3" s="42"/>
    </row>
    <row r="4" spans="1:15" ht="15" customHeight="1" x14ac:dyDescent="0.25">
      <c r="A4" s="42"/>
      <c r="B4" s="42"/>
      <c r="C4" s="42"/>
      <c r="D4" s="42"/>
      <c r="E4" s="42"/>
      <c r="F4" s="42"/>
      <c r="G4" s="42"/>
      <c r="H4" s="42"/>
      <c r="I4" s="42"/>
      <c r="J4" s="42"/>
      <c r="K4" s="42"/>
      <c r="L4" s="42"/>
      <c r="M4" s="42"/>
      <c r="N4" s="42"/>
    </row>
    <row r="5" spans="1:15" ht="45" customHeight="1" thickBot="1" x14ac:dyDescent="0.3">
      <c r="A5" s="8" t="s">
        <v>6</v>
      </c>
      <c r="B5" s="9" t="s">
        <v>7</v>
      </c>
      <c r="C5" s="9" t="s">
        <v>8</v>
      </c>
      <c r="D5" s="9" t="s">
        <v>9</v>
      </c>
      <c r="E5" s="9" t="s">
        <v>10</v>
      </c>
      <c r="F5" s="9" t="s">
        <v>11</v>
      </c>
      <c r="G5" s="10" t="s">
        <v>12</v>
      </c>
      <c r="H5" s="11" t="s">
        <v>13</v>
      </c>
      <c r="I5" s="11" t="s">
        <v>14</v>
      </c>
      <c r="J5" s="9" t="s">
        <v>15</v>
      </c>
      <c r="K5" s="9" t="s">
        <v>16</v>
      </c>
      <c r="L5" s="9" t="s">
        <v>17</v>
      </c>
      <c r="M5" s="9" t="s">
        <v>18</v>
      </c>
      <c r="N5" s="12" t="s">
        <v>19</v>
      </c>
      <c r="O5" s="13"/>
    </row>
    <row r="6" spans="1:15" ht="16.5" customHeight="1" thickBot="1" x14ac:dyDescent="0.3">
      <c r="A6" s="15">
        <v>1</v>
      </c>
      <c r="B6" s="16" t="s">
        <v>23</v>
      </c>
      <c r="C6" s="17"/>
      <c r="D6" s="17"/>
      <c r="E6" s="17"/>
      <c r="F6" s="16" t="s">
        <v>23</v>
      </c>
      <c r="G6" s="33">
        <v>22892.89</v>
      </c>
      <c r="H6" s="16" t="s">
        <v>24</v>
      </c>
      <c r="I6" s="18">
        <v>45017</v>
      </c>
      <c r="J6" s="16" t="s">
        <v>25</v>
      </c>
      <c r="K6" s="16" t="s">
        <v>21</v>
      </c>
      <c r="L6" s="5" t="s">
        <v>127</v>
      </c>
      <c r="M6" s="17"/>
      <c r="N6" s="19"/>
      <c r="O6" s="20"/>
    </row>
    <row r="7" spans="1:15" ht="15.95" customHeight="1" thickBot="1" x14ac:dyDescent="0.3">
      <c r="A7" s="21">
        <v>1</v>
      </c>
      <c r="B7" s="6" t="s">
        <v>26</v>
      </c>
      <c r="C7" s="5"/>
      <c r="D7" s="5"/>
      <c r="E7" s="5"/>
      <c r="F7" s="6" t="s">
        <v>26</v>
      </c>
      <c r="G7" s="24">
        <v>5640</v>
      </c>
      <c r="H7" s="16" t="s">
        <v>27</v>
      </c>
      <c r="I7" s="22">
        <v>45099</v>
      </c>
      <c r="J7" s="6" t="s">
        <v>28</v>
      </c>
      <c r="K7" s="6" t="s">
        <v>21</v>
      </c>
      <c r="L7" s="5" t="s">
        <v>127</v>
      </c>
      <c r="M7" s="5"/>
      <c r="N7" s="23"/>
      <c r="O7" s="20"/>
    </row>
    <row r="8" spans="1:15" ht="15.95" customHeight="1" thickBot="1" x14ac:dyDescent="0.3">
      <c r="A8" s="21">
        <v>1</v>
      </c>
      <c r="B8" s="6" t="s">
        <v>29</v>
      </c>
      <c r="C8" s="5"/>
      <c r="D8" s="5"/>
      <c r="E8" s="5"/>
      <c r="F8" s="6" t="s">
        <v>29</v>
      </c>
      <c r="G8" s="24">
        <v>695</v>
      </c>
      <c r="H8" s="16" t="s">
        <v>30</v>
      </c>
      <c r="I8" s="22">
        <v>45051</v>
      </c>
      <c r="J8" s="6" t="s">
        <v>25</v>
      </c>
      <c r="K8" s="6" t="s">
        <v>21</v>
      </c>
      <c r="L8" s="5" t="s">
        <v>119</v>
      </c>
      <c r="M8" s="5" t="s">
        <v>118</v>
      </c>
      <c r="N8" s="23"/>
      <c r="O8" s="20"/>
    </row>
    <row r="9" spans="1:15" ht="15.95" customHeight="1" thickBot="1" x14ac:dyDescent="0.3">
      <c r="A9" s="21">
        <v>1</v>
      </c>
      <c r="B9" s="6" t="s">
        <v>29</v>
      </c>
      <c r="C9" s="5"/>
      <c r="D9" s="5"/>
      <c r="E9" s="5"/>
      <c r="F9" s="6" t="s">
        <v>29</v>
      </c>
      <c r="G9" s="24">
        <v>695</v>
      </c>
      <c r="H9" s="16" t="s">
        <v>31</v>
      </c>
      <c r="I9" s="22">
        <v>45051</v>
      </c>
      <c r="J9" s="6" t="s">
        <v>25</v>
      </c>
      <c r="K9" s="6" t="s">
        <v>21</v>
      </c>
      <c r="L9" s="5" t="s">
        <v>119</v>
      </c>
      <c r="M9" s="5" t="s">
        <v>118</v>
      </c>
      <c r="N9" s="23"/>
      <c r="O9" s="20"/>
    </row>
    <row r="10" spans="1:15" ht="15.95" customHeight="1" thickBot="1" x14ac:dyDescent="0.3">
      <c r="A10" s="21">
        <v>1</v>
      </c>
      <c r="B10" s="6" t="s">
        <v>29</v>
      </c>
      <c r="C10" s="5"/>
      <c r="D10" s="5"/>
      <c r="E10" s="5"/>
      <c r="F10" s="6" t="s">
        <v>29</v>
      </c>
      <c r="G10" s="24">
        <v>695</v>
      </c>
      <c r="H10" s="16" t="s">
        <v>33</v>
      </c>
      <c r="I10" s="22">
        <v>45051</v>
      </c>
      <c r="J10" s="6" t="s">
        <v>25</v>
      </c>
      <c r="K10" s="6" t="s">
        <v>21</v>
      </c>
      <c r="L10" s="5" t="s">
        <v>119</v>
      </c>
      <c r="M10" s="5" t="s">
        <v>118</v>
      </c>
      <c r="N10" s="23"/>
      <c r="O10" s="20"/>
    </row>
    <row r="11" spans="1:15" ht="15.95" customHeight="1" thickBot="1" x14ac:dyDescent="0.3">
      <c r="A11" s="21">
        <v>1</v>
      </c>
      <c r="B11" s="6" t="s">
        <v>32</v>
      </c>
      <c r="C11" s="5"/>
      <c r="D11" s="5"/>
      <c r="E11" s="5"/>
      <c r="F11" s="6" t="s">
        <v>32</v>
      </c>
      <c r="G11" s="24">
        <v>1450</v>
      </c>
      <c r="H11" s="16" t="s">
        <v>37</v>
      </c>
      <c r="I11" s="22">
        <v>45051</v>
      </c>
      <c r="J11" s="6" t="s">
        <v>25</v>
      </c>
      <c r="K11" s="6" t="s">
        <v>21</v>
      </c>
      <c r="L11" s="5" t="s">
        <v>119</v>
      </c>
      <c r="M11" s="5" t="s">
        <v>118</v>
      </c>
      <c r="N11" s="23"/>
      <c r="O11" s="20"/>
    </row>
    <row r="12" spans="1:15" ht="15.95" customHeight="1" thickBot="1" x14ac:dyDescent="0.3">
      <c r="A12" s="21">
        <v>1</v>
      </c>
      <c r="B12" s="6" t="s">
        <v>34</v>
      </c>
      <c r="C12" s="5"/>
      <c r="D12" s="5"/>
      <c r="E12" s="5"/>
      <c r="F12" s="6" t="s">
        <v>34</v>
      </c>
      <c r="G12" s="24">
        <v>9500</v>
      </c>
      <c r="H12" s="16" t="s">
        <v>40</v>
      </c>
      <c r="I12" s="22">
        <v>45051</v>
      </c>
      <c r="J12" s="6" t="s">
        <v>25</v>
      </c>
      <c r="K12" s="6" t="s">
        <v>21</v>
      </c>
      <c r="L12" s="5" t="s">
        <v>119</v>
      </c>
      <c r="M12" s="5" t="s">
        <v>118</v>
      </c>
      <c r="N12" s="23"/>
      <c r="O12" s="20"/>
    </row>
    <row r="13" spans="1:15" ht="15.95" customHeight="1" thickBot="1" x14ac:dyDescent="0.3">
      <c r="A13" s="21">
        <v>1</v>
      </c>
      <c r="B13" s="6" t="s">
        <v>35</v>
      </c>
      <c r="C13" s="5"/>
      <c r="D13" s="5"/>
      <c r="E13" s="5"/>
      <c r="F13" s="6" t="s">
        <v>35</v>
      </c>
      <c r="G13" s="24">
        <v>900</v>
      </c>
      <c r="H13" s="16" t="s">
        <v>42</v>
      </c>
      <c r="I13" s="22">
        <v>45051</v>
      </c>
      <c r="J13" s="6" t="s">
        <v>25</v>
      </c>
      <c r="K13" s="6" t="s">
        <v>21</v>
      </c>
      <c r="L13" s="5" t="s">
        <v>119</v>
      </c>
      <c r="M13" s="5" t="s">
        <v>118</v>
      </c>
      <c r="N13" s="23"/>
      <c r="O13" s="20"/>
    </row>
    <row r="14" spans="1:15" ht="15.95" customHeight="1" thickBot="1" x14ac:dyDescent="0.3">
      <c r="A14" s="21">
        <v>1</v>
      </c>
      <c r="B14" s="6" t="s">
        <v>36</v>
      </c>
      <c r="C14" s="5"/>
      <c r="D14" s="5"/>
      <c r="E14" s="5"/>
      <c r="F14" s="6" t="s">
        <v>36</v>
      </c>
      <c r="G14" s="24">
        <v>900</v>
      </c>
      <c r="H14" s="16" t="s">
        <v>44</v>
      </c>
      <c r="I14" s="22">
        <v>45051</v>
      </c>
      <c r="J14" s="6" t="s">
        <v>25</v>
      </c>
      <c r="K14" s="6" t="s">
        <v>21</v>
      </c>
      <c r="L14" s="5" t="s">
        <v>119</v>
      </c>
      <c r="M14" s="5" t="s">
        <v>118</v>
      </c>
      <c r="N14" s="23"/>
      <c r="O14" s="20"/>
    </row>
    <row r="15" spans="1:15" ht="15.95" customHeight="1" thickBot="1" x14ac:dyDescent="0.3">
      <c r="A15" s="21">
        <v>1</v>
      </c>
      <c r="B15" s="6" t="s">
        <v>38</v>
      </c>
      <c r="C15" s="5"/>
      <c r="D15" s="5"/>
      <c r="E15" s="5"/>
      <c r="F15" s="6" t="s">
        <v>38</v>
      </c>
      <c r="G15" s="24">
        <v>900</v>
      </c>
      <c r="H15" s="16" t="s">
        <v>46</v>
      </c>
      <c r="I15" s="22">
        <v>45051</v>
      </c>
      <c r="J15" s="6" t="s">
        <v>25</v>
      </c>
      <c r="K15" s="6" t="s">
        <v>21</v>
      </c>
      <c r="L15" s="5" t="s">
        <v>119</v>
      </c>
      <c r="M15" s="5" t="s">
        <v>118</v>
      </c>
      <c r="N15" s="23"/>
      <c r="O15" s="20"/>
    </row>
    <row r="16" spans="1:15" ht="15.95" customHeight="1" thickBot="1" x14ac:dyDescent="0.3">
      <c r="A16" s="21">
        <v>1</v>
      </c>
      <c r="B16" s="6" t="s">
        <v>39</v>
      </c>
      <c r="C16" s="5"/>
      <c r="D16" s="5"/>
      <c r="E16" s="5"/>
      <c r="F16" s="6" t="s">
        <v>39</v>
      </c>
      <c r="G16" s="24">
        <v>1500</v>
      </c>
      <c r="H16" s="16" t="s">
        <v>70</v>
      </c>
      <c r="I16" s="22">
        <v>45051</v>
      </c>
      <c r="J16" s="6" t="s">
        <v>25</v>
      </c>
      <c r="K16" s="6" t="s">
        <v>21</v>
      </c>
      <c r="L16" s="5" t="s">
        <v>119</v>
      </c>
      <c r="M16" s="5" t="s">
        <v>118</v>
      </c>
      <c r="N16" s="23"/>
      <c r="O16" s="20"/>
    </row>
    <row r="17" spans="1:15" ht="15.95" customHeight="1" thickBot="1" x14ac:dyDescent="0.3">
      <c r="A17" s="21">
        <v>1</v>
      </c>
      <c r="B17" s="6" t="s">
        <v>41</v>
      </c>
      <c r="C17" s="5"/>
      <c r="D17" s="5"/>
      <c r="E17" s="5"/>
      <c r="F17" s="6" t="s">
        <v>41</v>
      </c>
      <c r="G17" s="24">
        <v>2300</v>
      </c>
      <c r="H17" s="16" t="s">
        <v>120</v>
      </c>
      <c r="I17" s="22">
        <v>45051</v>
      </c>
      <c r="J17" s="6" t="s">
        <v>25</v>
      </c>
      <c r="K17" s="6" t="s">
        <v>21</v>
      </c>
      <c r="L17" s="5" t="s">
        <v>119</v>
      </c>
      <c r="M17" s="5" t="s">
        <v>118</v>
      </c>
      <c r="N17" s="23"/>
      <c r="O17" s="20"/>
    </row>
    <row r="18" spans="1:15" ht="15.95" customHeight="1" thickBot="1" x14ac:dyDescent="0.3">
      <c r="A18" s="21">
        <v>1</v>
      </c>
      <c r="B18" s="6" t="s">
        <v>43</v>
      </c>
      <c r="C18" s="5"/>
      <c r="D18" s="5"/>
      <c r="E18" s="5"/>
      <c r="F18" s="6" t="s">
        <v>43</v>
      </c>
      <c r="G18" s="24">
        <v>4000</v>
      </c>
      <c r="H18" s="16" t="s">
        <v>121</v>
      </c>
      <c r="I18" s="22">
        <v>45051</v>
      </c>
      <c r="J18" s="6" t="s">
        <v>28</v>
      </c>
      <c r="K18" s="6" t="s">
        <v>21</v>
      </c>
      <c r="L18" s="5" t="s">
        <v>119</v>
      </c>
      <c r="M18" s="5" t="s">
        <v>118</v>
      </c>
      <c r="N18" s="23"/>
      <c r="O18" s="20"/>
    </row>
    <row r="19" spans="1:15" ht="15.95" customHeight="1" thickBot="1" x14ac:dyDescent="0.3">
      <c r="A19" s="21">
        <v>1</v>
      </c>
      <c r="B19" s="6" t="s">
        <v>45</v>
      </c>
      <c r="C19" s="5"/>
      <c r="D19" s="5"/>
      <c r="E19" s="5"/>
      <c r="F19" s="6" t="s">
        <v>45</v>
      </c>
      <c r="G19" s="24">
        <v>3000</v>
      </c>
      <c r="H19" s="16" t="s">
        <v>122</v>
      </c>
      <c r="I19" s="22">
        <v>45051</v>
      </c>
      <c r="J19" s="6" t="s">
        <v>25</v>
      </c>
      <c r="K19" s="6" t="s">
        <v>21</v>
      </c>
      <c r="L19" s="5" t="s">
        <v>119</v>
      </c>
      <c r="M19" s="5" t="s">
        <v>118</v>
      </c>
      <c r="N19" s="23"/>
      <c r="O19" s="20"/>
    </row>
    <row r="20" spans="1:15" ht="15.95" customHeight="1" thickBot="1" x14ac:dyDescent="0.3">
      <c r="A20" s="21">
        <v>1</v>
      </c>
      <c r="B20" s="6" t="s">
        <v>69</v>
      </c>
      <c r="C20" s="5"/>
      <c r="D20" s="5"/>
      <c r="E20" s="5"/>
      <c r="F20" s="6" t="s">
        <v>69</v>
      </c>
      <c r="G20" s="24">
        <v>4400</v>
      </c>
      <c r="H20" s="16" t="s">
        <v>123</v>
      </c>
      <c r="I20" s="22">
        <v>45167</v>
      </c>
      <c r="J20" s="6" t="s">
        <v>22</v>
      </c>
      <c r="K20" s="6" t="s">
        <v>21</v>
      </c>
      <c r="L20" s="5" t="s">
        <v>116</v>
      </c>
      <c r="M20" s="5" t="s">
        <v>98</v>
      </c>
      <c r="N20" s="23"/>
      <c r="O20" s="20"/>
    </row>
    <row r="21" spans="1:15" ht="15.95" customHeight="1" thickBot="1" x14ac:dyDescent="0.3">
      <c r="A21" s="21">
        <v>1</v>
      </c>
      <c r="B21" s="6" t="s">
        <v>71</v>
      </c>
      <c r="C21" s="5"/>
      <c r="D21" s="5"/>
      <c r="E21" s="5"/>
      <c r="F21" s="6" t="s">
        <v>71</v>
      </c>
      <c r="G21" s="24">
        <v>8000</v>
      </c>
      <c r="H21" s="16" t="s">
        <v>124</v>
      </c>
      <c r="I21" s="22">
        <v>45197</v>
      </c>
      <c r="J21" s="6" t="s">
        <v>28</v>
      </c>
      <c r="K21" s="6" t="s">
        <v>21</v>
      </c>
      <c r="L21" s="5" t="s">
        <v>126</v>
      </c>
      <c r="M21" s="5" t="s">
        <v>98</v>
      </c>
      <c r="N21" s="23"/>
      <c r="O21" s="20"/>
    </row>
    <row r="22" spans="1:15" ht="15.95" customHeight="1" x14ac:dyDescent="0.25">
      <c r="A22" s="21">
        <v>1</v>
      </c>
      <c r="B22" s="6" t="s">
        <v>72</v>
      </c>
      <c r="C22" s="5"/>
      <c r="D22" s="5"/>
      <c r="E22" s="5"/>
      <c r="F22" s="6" t="s">
        <v>72</v>
      </c>
      <c r="G22" s="24">
        <v>5320</v>
      </c>
      <c r="H22" s="16" t="s">
        <v>125</v>
      </c>
      <c r="I22" s="22">
        <v>45197</v>
      </c>
      <c r="J22" s="6" t="s">
        <v>28</v>
      </c>
      <c r="K22" s="6" t="s">
        <v>21</v>
      </c>
      <c r="L22" s="5" t="s">
        <v>126</v>
      </c>
      <c r="M22" s="5"/>
      <c r="N22" s="23"/>
      <c r="O22" s="20"/>
    </row>
    <row r="23" spans="1:15" ht="15.95" customHeight="1" x14ac:dyDescent="0.25">
      <c r="A23" s="21">
        <v>1</v>
      </c>
      <c r="B23" s="6" t="s">
        <v>47</v>
      </c>
      <c r="C23" s="5"/>
      <c r="D23" s="5"/>
      <c r="E23" s="5"/>
      <c r="F23" s="6" t="s">
        <v>47</v>
      </c>
      <c r="G23" s="24">
        <v>3000</v>
      </c>
      <c r="H23" s="6" t="s">
        <v>48</v>
      </c>
      <c r="I23" s="22">
        <v>45138</v>
      </c>
      <c r="J23" s="6" t="s">
        <v>28</v>
      </c>
      <c r="K23" s="6" t="s">
        <v>21</v>
      </c>
      <c r="L23" s="5" t="s">
        <v>117</v>
      </c>
      <c r="M23" s="5" t="s">
        <v>98</v>
      </c>
      <c r="N23" s="23"/>
      <c r="O23" s="20"/>
    </row>
    <row r="24" spans="1:15" ht="15.95" customHeight="1" x14ac:dyDescent="0.25">
      <c r="A24" s="21">
        <v>1</v>
      </c>
      <c r="B24" s="6" t="s">
        <v>47</v>
      </c>
      <c r="C24" s="5"/>
      <c r="D24" s="5"/>
      <c r="E24" s="5"/>
      <c r="F24" s="6" t="s">
        <v>47</v>
      </c>
      <c r="G24" s="24">
        <v>3000</v>
      </c>
      <c r="H24" s="6" t="s">
        <v>49</v>
      </c>
      <c r="I24" s="22">
        <v>45138</v>
      </c>
      <c r="J24" s="6" t="s">
        <v>50</v>
      </c>
      <c r="K24" s="6" t="s">
        <v>21</v>
      </c>
      <c r="L24" s="5" t="s">
        <v>117</v>
      </c>
      <c r="M24" s="5" t="s">
        <v>98</v>
      </c>
      <c r="N24" s="23"/>
      <c r="O24" s="20"/>
    </row>
    <row r="25" spans="1:15" ht="15.95" customHeight="1" x14ac:dyDescent="0.25">
      <c r="A25" s="21">
        <v>1</v>
      </c>
      <c r="B25" s="6" t="s">
        <v>47</v>
      </c>
      <c r="C25" s="5"/>
      <c r="D25" s="5"/>
      <c r="E25" s="5"/>
      <c r="F25" s="6" t="s">
        <v>47</v>
      </c>
      <c r="G25" s="24">
        <v>3000</v>
      </c>
      <c r="H25" s="6" t="s">
        <v>51</v>
      </c>
      <c r="I25" s="22">
        <v>45138</v>
      </c>
      <c r="J25" s="6" t="s">
        <v>52</v>
      </c>
      <c r="K25" s="6" t="s">
        <v>21</v>
      </c>
      <c r="L25" s="5" t="s">
        <v>117</v>
      </c>
      <c r="M25" s="5" t="s">
        <v>98</v>
      </c>
      <c r="N25" s="23"/>
      <c r="O25" s="20"/>
    </row>
    <row r="26" spans="1:15" ht="15.95" customHeight="1" x14ac:dyDescent="0.25">
      <c r="A26" s="21">
        <v>1</v>
      </c>
      <c r="B26" s="6" t="s">
        <v>47</v>
      </c>
      <c r="C26" s="5"/>
      <c r="D26" s="5"/>
      <c r="E26" s="5"/>
      <c r="F26" s="6" t="s">
        <v>47</v>
      </c>
      <c r="G26" s="24">
        <v>3000</v>
      </c>
      <c r="H26" s="6" t="s">
        <v>53</v>
      </c>
      <c r="I26" s="22">
        <v>45138</v>
      </c>
      <c r="J26" s="6" t="s">
        <v>54</v>
      </c>
      <c r="K26" s="6" t="s">
        <v>21</v>
      </c>
      <c r="L26" s="5" t="s">
        <v>117</v>
      </c>
      <c r="M26" s="5" t="s">
        <v>98</v>
      </c>
      <c r="N26" s="23"/>
      <c r="O26" s="20"/>
    </row>
    <row r="27" spans="1:15" ht="15.95" customHeight="1" x14ac:dyDescent="0.25">
      <c r="A27" s="21">
        <v>1</v>
      </c>
      <c r="B27" s="6" t="s">
        <v>55</v>
      </c>
      <c r="C27" s="5"/>
      <c r="D27" s="5"/>
      <c r="E27" s="5"/>
      <c r="F27" s="6" t="s">
        <v>55</v>
      </c>
      <c r="G27" s="24">
        <v>1700</v>
      </c>
      <c r="H27" s="6" t="s">
        <v>56</v>
      </c>
      <c r="I27" s="22">
        <v>45138</v>
      </c>
      <c r="J27" s="6" t="s">
        <v>20</v>
      </c>
      <c r="K27" s="6" t="s">
        <v>21</v>
      </c>
      <c r="L27" s="5" t="s">
        <v>117</v>
      </c>
      <c r="M27" s="5" t="s">
        <v>98</v>
      </c>
      <c r="N27" s="23"/>
      <c r="O27" s="20"/>
    </row>
    <row r="28" spans="1:15" ht="15.95" customHeight="1" x14ac:dyDescent="0.25">
      <c r="A28" s="21">
        <v>1</v>
      </c>
      <c r="B28" s="6" t="s">
        <v>55</v>
      </c>
      <c r="C28" s="5"/>
      <c r="D28" s="5"/>
      <c r="E28" s="5"/>
      <c r="F28" s="6" t="s">
        <v>55</v>
      </c>
      <c r="G28" s="24">
        <v>1700</v>
      </c>
      <c r="H28" s="6" t="s">
        <v>57</v>
      </c>
      <c r="I28" s="22">
        <v>45138</v>
      </c>
      <c r="J28" s="6" t="s">
        <v>28</v>
      </c>
      <c r="K28" s="6" t="s">
        <v>21</v>
      </c>
      <c r="L28" s="5" t="s">
        <v>117</v>
      </c>
      <c r="M28" s="5" t="s">
        <v>98</v>
      </c>
      <c r="N28" s="23"/>
      <c r="O28" s="20"/>
    </row>
    <row r="29" spans="1:15" ht="15.95" customHeight="1" x14ac:dyDescent="0.25">
      <c r="A29" s="21">
        <v>1</v>
      </c>
      <c r="B29" s="6" t="s">
        <v>55</v>
      </c>
      <c r="C29" s="5"/>
      <c r="D29" s="5"/>
      <c r="E29" s="5"/>
      <c r="F29" s="6" t="s">
        <v>55</v>
      </c>
      <c r="G29" s="24">
        <v>1700</v>
      </c>
      <c r="H29" s="6" t="s">
        <v>58</v>
      </c>
      <c r="I29" s="22">
        <v>45138</v>
      </c>
      <c r="J29" s="6" t="s">
        <v>25</v>
      </c>
      <c r="K29" s="6" t="s">
        <v>21</v>
      </c>
      <c r="L29" s="5" t="s">
        <v>117</v>
      </c>
      <c r="M29" s="5" t="s">
        <v>98</v>
      </c>
      <c r="N29" s="23"/>
      <c r="O29" s="20"/>
    </row>
    <row r="30" spans="1:15" ht="15.95" customHeight="1" x14ac:dyDescent="0.25">
      <c r="A30" s="21">
        <v>1</v>
      </c>
      <c r="B30" s="6" t="s">
        <v>55</v>
      </c>
      <c r="C30" s="5"/>
      <c r="D30" s="5"/>
      <c r="E30" s="5"/>
      <c r="F30" s="6" t="s">
        <v>55</v>
      </c>
      <c r="G30" s="24">
        <v>1700</v>
      </c>
      <c r="H30" s="6" t="s">
        <v>59</v>
      </c>
      <c r="I30" s="22">
        <v>45138</v>
      </c>
      <c r="J30" s="6" t="s">
        <v>52</v>
      </c>
      <c r="K30" s="6" t="s">
        <v>21</v>
      </c>
      <c r="L30" s="5" t="s">
        <v>117</v>
      </c>
      <c r="M30" s="5" t="s">
        <v>98</v>
      </c>
      <c r="N30" s="23"/>
      <c r="O30" s="20"/>
    </row>
    <row r="31" spans="1:15" ht="15.95" customHeight="1" x14ac:dyDescent="0.25">
      <c r="A31" s="21">
        <v>1</v>
      </c>
      <c r="B31" s="6" t="s">
        <v>55</v>
      </c>
      <c r="C31" s="5"/>
      <c r="D31" s="5"/>
      <c r="E31" s="5"/>
      <c r="F31" s="6" t="s">
        <v>55</v>
      </c>
      <c r="G31" s="24">
        <v>1700</v>
      </c>
      <c r="H31" s="6" t="s">
        <v>60</v>
      </c>
      <c r="I31" s="22">
        <v>45138</v>
      </c>
      <c r="J31" s="6" t="s">
        <v>54</v>
      </c>
      <c r="K31" s="6" t="s">
        <v>21</v>
      </c>
      <c r="L31" s="5" t="s">
        <v>117</v>
      </c>
      <c r="M31" s="5" t="s">
        <v>98</v>
      </c>
      <c r="N31" s="23"/>
      <c r="O31" s="20"/>
    </row>
    <row r="32" spans="1:15" ht="15.95" customHeight="1" x14ac:dyDescent="0.25">
      <c r="A32" s="21">
        <v>1</v>
      </c>
      <c r="B32" s="6" t="s">
        <v>55</v>
      </c>
      <c r="C32" s="5"/>
      <c r="D32" s="5"/>
      <c r="E32" s="5"/>
      <c r="F32" s="6" t="s">
        <v>55</v>
      </c>
      <c r="G32" s="24">
        <v>1700</v>
      </c>
      <c r="H32" s="6" t="s">
        <v>61</v>
      </c>
      <c r="I32" s="22">
        <v>45167</v>
      </c>
      <c r="J32" s="6" t="s">
        <v>50</v>
      </c>
      <c r="K32" s="6" t="s">
        <v>21</v>
      </c>
      <c r="L32" s="5" t="s">
        <v>116</v>
      </c>
      <c r="M32" s="5" t="s">
        <v>98</v>
      </c>
      <c r="N32" s="23"/>
      <c r="O32" s="20"/>
    </row>
    <row r="33" spans="1:15" ht="15.95" customHeight="1" x14ac:dyDescent="0.25">
      <c r="A33" s="21">
        <v>1</v>
      </c>
      <c r="B33" s="6" t="s">
        <v>55</v>
      </c>
      <c r="C33" s="5"/>
      <c r="D33" s="5"/>
      <c r="E33" s="5"/>
      <c r="F33" s="6" t="s">
        <v>55</v>
      </c>
      <c r="G33" s="24">
        <v>1700</v>
      </c>
      <c r="H33" s="6" t="s">
        <v>62</v>
      </c>
      <c r="I33" s="22">
        <v>45167</v>
      </c>
      <c r="J33" s="6" t="s">
        <v>50</v>
      </c>
      <c r="K33" s="6" t="s">
        <v>21</v>
      </c>
      <c r="L33" s="5" t="s">
        <v>116</v>
      </c>
      <c r="M33" s="5" t="s">
        <v>98</v>
      </c>
      <c r="N33" s="23"/>
      <c r="O33" s="20"/>
    </row>
    <row r="34" spans="1:15" ht="15.95" customHeight="1" x14ac:dyDescent="0.25">
      <c r="A34" s="21">
        <v>1</v>
      </c>
      <c r="B34" s="6" t="s">
        <v>55</v>
      </c>
      <c r="C34" s="5"/>
      <c r="D34" s="5"/>
      <c r="E34" s="5"/>
      <c r="F34" s="6" t="s">
        <v>55</v>
      </c>
      <c r="G34" s="24">
        <v>1700</v>
      </c>
      <c r="H34" s="6" t="s">
        <v>63</v>
      </c>
      <c r="I34" s="22">
        <v>45167</v>
      </c>
      <c r="J34" s="6" t="s">
        <v>50</v>
      </c>
      <c r="K34" s="6" t="s">
        <v>21</v>
      </c>
      <c r="L34" s="5" t="s">
        <v>116</v>
      </c>
      <c r="M34" s="5" t="s">
        <v>98</v>
      </c>
      <c r="N34" s="23"/>
      <c r="O34" s="20"/>
    </row>
    <row r="35" spans="1:15" ht="15.95" customHeight="1" x14ac:dyDescent="0.25">
      <c r="A35" s="21">
        <v>1</v>
      </c>
      <c r="B35" s="6" t="s">
        <v>55</v>
      </c>
      <c r="C35" s="5"/>
      <c r="D35" s="5"/>
      <c r="E35" s="5"/>
      <c r="F35" s="6" t="s">
        <v>55</v>
      </c>
      <c r="G35" s="24">
        <v>1700</v>
      </c>
      <c r="H35" s="6" t="s">
        <v>64</v>
      </c>
      <c r="I35" s="22">
        <v>45167</v>
      </c>
      <c r="J35" s="6" t="s">
        <v>50</v>
      </c>
      <c r="K35" s="6" t="s">
        <v>21</v>
      </c>
      <c r="L35" s="5" t="s">
        <v>116</v>
      </c>
      <c r="M35" s="5" t="s">
        <v>98</v>
      </c>
      <c r="N35" s="23"/>
      <c r="O35" s="20"/>
    </row>
    <row r="36" spans="1:15" ht="15.95" customHeight="1" x14ac:dyDescent="0.25">
      <c r="A36" s="21">
        <v>1</v>
      </c>
      <c r="B36" s="6" t="s">
        <v>55</v>
      </c>
      <c r="C36" s="5"/>
      <c r="D36" s="5"/>
      <c r="E36" s="5"/>
      <c r="F36" s="6" t="s">
        <v>55</v>
      </c>
      <c r="G36" s="24">
        <v>1700</v>
      </c>
      <c r="H36" s="6" t="s">
        <v>65</v>
      </c>
      <c r="I36" s="22">
        <v>45167</v>
      </c>
      <c r="J36" s="6" t="s">
        <v>28</v>
      </c>
      <c r="K36" s="6" t="s">
        <v>21</v>
      </c>
      <c r="L36" s="5" t="s">
        <v>116</v>
      </c>
      <c r="M36" s="5" t="s">
        <v>98</v>
      </c>
      <c r="N36" s="23"/>
      <c r="O36" s="20"/>
    </row>
    <row r="37" spans="1:15" ht="15.95" customHeight="1" x14ac:dyDescent="0.25">
      <c r="A37" s="21">
        <v>1</v>
      </c>
      <c r="B37" s="6" t="s">
        <v>55</v>
      </c>
      <c r="C37" s="5"/>
      <c r="D37" s="5"/>
      <c r="E37" s="5"/>
      <c r="F37" s="6" t="s">
        <v>55</v>
      </c>
      <c r="G37" s="24">
        <v>1700</v>
      </c>
      <c r="H37" s="6" t="s">
        <v>66</v>
      </c>
      <c r="I37" s="22">
        <v>45167</v>
      </c>
      <c r="J37" s="6" t="s">
        <v>28</v>
      </c>
      <c r="K37" s="6" t="s">
        <v>21</v>
      </c>
      <c r="L37" s="5" t="s">
        <v>116</v>
      </c>
      <c r="M37" s="5" t="s">
        <v>98</v>
      </c>
      <c r="N37" s="23"/>
      <c r="O37" s="20"/>
    </row>
    <row r="38" spans="1:15" ht="15.95" customHeight="1" x14ac:dyDescent="0.25">
      <c r="A38" s="21">
        <v>1</v>
      </c>
      <c r="B38" s="6" t="s">
        <v>55</v>
      </c>
      <c r="C38" s="5"/>
      <c r="D38" s="5"/>
      <c r="E38" s="5"/>
      <c r="F38" s="6" t="s">
        <v>55</v>
      </c>
      <c r="G38" s="24">
        <v>1700</v>
      </c>
      <c r="H38" s="6" t="s">
        <v>67</v>
      </c>
      <c r="I38" s="22">
        <v>45167</v>
      </c>
      <c r="J38" s="6" t="s">
        <v>28</v>
      </c>
      <c r="K38" s="6" t="s">
        <v>21</v>
      </c>
      <c r="L38" s="5" t="s">
        <v>116</v>
      </c>
      <c r="M38" s="5" t="s">
        <v>98</v>
      </c>
      <c r="N38" s="23"/>
      <c r="O38" s="20"/>
    </row>
    <row r="39" spans="1:15" ht="15.95" customHeight="1" x14ac:dyDescent="0.25">
      <c r="A39" s="21">
        <v>1</v>
      </c>
      <c r="B39" s="6" t="s">
        <v>55</v>
      </c>
      <c r="C39" s="5"/>
      <c r="D39" s="5"/>
      <c r="E39" s="5"/>
      <c r="F39" s="6" t="s">
        <v>55</v>
      </c>
      <c r="G39" s="24">
        <v>1700</v>
      </c>
      <c r="H39" s="6" t="s">
        <v>68</v>
      </c>
      <c r="I39" s="22">
        <v>45167</v>
      </c>
      <c r="J39" s="6" t="s">
        <v>28</v>
      </c>
      <c r="K39" s="6" t="s">
        <v>21</v>
      </c>
      <c r="L39" s="5" t="s">
        <v>116</v>
      </c>
      <c r="M39" s="5" t="s">
        <v>98</v>
      </c>
      <c r="N39" s="23"/>
      <c r="O39" s="20"/>
    </row>
    <row r="40" spans="1:15" ht="15.95" customHeight="1" x14ac:dyDescent="0.25">
      <c r="A40" s="21">
        <v>1</v>
      </c>
      <c r="B40" s="6" t="s">
        <v>130</v>
      </c>
      <c r="C40" s="5"/>
      <c r="D40" s="5"/>
      <c r="E40" s="5"/>
      <c r="F40" s="6" t="s">
        <v>73</v>
      </c>
      <c r="G40" s="34">
        <v>6000</v>
      </c>
      <c r="H40" s="6" t="s">
        <v>75</v>
      </c>
      <c r="I40" s="22">
        <v>45197</v>
      </c>
      <c r="J40" s="6" t="s">
        <v>28</v>
      </c>
      <c r="K40" s="6" t="s">
        <v>21</v>
      </c>
      <c r="L40" s="5" t="s">
        <v>126</v>
      </c>
      <c r="M40" s="5"/>
      <c r="N40" s="23"/>
      <c r="O40" s="20"/>
    </row>
    <row r="41" spans="1:15" ht="15.95" customHeight="1" x14ac:dyDescent="0.25">
      <c r="A41" s="25">
        <v>1</v>
      </c>
      <c r="B41" s="6" t="s">
        <v>131</v>
      </c>
      <c r="C41" s="5"/>
      <c r="D41" s="5"/>
      <c r="E41" s="5"/>
      <c r="F41" s="5" t="s">
        <v>96</v>
      </c>
      <c r="G41" s="24">
        <v>3670</v>
      </c>
      <c r="H41" s="6" t="s">
        <v>76</v>
      </c>
      <c r="I41" s="22">
        <v>45229</v>
      </c>
      <c r="J41" s="5" t="s">
        <v>22</v>
      </c>
      <c r="K41" s="6" t="s">
        <v>21</v>
      </c>
      <c r="L41" s="5" t="s">
        <v>97</v>
      </c>
      <c r="M41" s="5" t="s">
        <v>98</v>
      </c>
      <c r="N41" s="23"/>
      <c r="O41" s="20"/>
    </row>
    <row r="42" spans="1:15" ht="15.95" customHeight="1" x14ac:dyDescent="0.25">
      <c r="A42" s="25">
        <v>1</v>
      </c>
      <c r="B42" s="5" t="s">
        <v>99</v>
      </c>
      <c r="C42" s="5"/>
      <c r="D42" s="5"/>
      <c r="E42" s="5"/>
      <c r="F42" s="5" t="s">
        <v>99</v>
      </c>
      <c r="G42" s="24">
        <v>2000</v>
      </c>
      <c r="H42" s="6" t="s">
        <v>77</v>
      </c>
      <c r="I42" s="22">
        <v>45229</v>
      </c>
      <c r="J42" s="5" t="s">
        <v>22</v>
      </c>
      <c r="K42" s="6" t="s">
        <v>21</v>
      </c>
      <c r="L42" s="5" t="s">
        <v>97</v>
      </c>
      <c r="M42" s="5" t="s">
        <v>98</v>
      </c>
      <c r="N42" s="23"/>
      <c r="O42" s="20"/>
    </row>
    <row r="43" spans="1:15" ht="15.95" customHeight="1" x14ac:dyDescent="0.25">
      <c r="A43" s="25">
        <v>1</v>
      </c>
      <c r="B43" s="5" t="s">
        <v>99</v>
      </c>
      <c r="C43" s="5"/>
      <c r="D43" s="5"/>
      <c r="E43" s="5"/>
      <c r="F43" s="5" t="s">
        <v>99</v>
      </c>
      <c r="G43" s="24">
        <v>2000</v>
      </c>
      <c r="H43" s="6" t="s">
        <v>78</v>
      </c>
      <c r="I43" s="22">
        <v>45229</v>
      </c>
      <c r="J43" s="5" t="s">
        <v>22</v>
      </c>
      <c r="K43" s="6" t="s">
        <v>21</v>
      </c>
      <c r="L43" s="5" t="s">
        <v>97</v>
      </c>
      <c r="M43" s="5" t="s">
        <v>98</v>
      </c>
      <c r="N43" s="23"/>
      <c r="O43" s="20"/>
    </row>
    <row r="44" spans="1:15" ht="15.95" customHeight="1" x14ac:dyDescent="0.25">
      <c r="A44" s="25">
        <v>1</v>
      </c>
      <c r="B44" s="5" t="s">
        <v>99</v>
      </c>
      <c r="C44" s="5"/>
      <c r="D44" s="5"/>
      <c r="E44" s="5"/>
      <c r="F44" s="5" t="s">
        <v>99</v>
      </c>
      <c r="G44" s="24">
        <v>2000</v>
      </c>
      <c r="H44" s="6" t="s">
        <v>79</v>
      </c>
      <c r="I44" s="22">
        <v>45229</v>
      </c>
      <c r="J44" s="5" t="s">
        <v>22</v>
      </c>
      <c r="K44" s="6" t="s">
        <v>21</v>
      </c>
      <c r="L44" s="5" t="s">
        <v>97</v>
      </c>
      <c r="M44" s="5" t="s">
        <v>98</v>
      </c>
      <c r="N44" s="23"/>
      <c r="O44" s="20"/>
    </row>
    <row r="45" spans="1:15" ht="15.95" customHeight="1" x14ac:dyDescent="0.25">
      <c r="A45" s="25">
        <v>1</v>
      </c>
      <c r="B45" s="5" t="s">
        <v>99</v>
      </c>
      <c r="C45" s="5"/>
      <c r="D45" s="5"/>
      <c r="E45" s="5"/>
      <c r="F45" s="5" t="s">
        <v>99</v>
      </c>
      <c r="G45" s="24">
        <v>2000</v>
      </c>
      <c r="H45" s="6" t="s">
        <v>80</v>
      </c>
      <c r="I45" s="22">
        <v>45229</v>
      </c>
      <c r="J45" s="5" t="s">
        <v>22</v>
      </c>
      <c r="K45" s="6" t="s">
        <v>21</v>
      </c>
      <c r="L45" s="5" t="s">
        <v>97</v>
      </c>
      <c r="M45" s="5" t="s">
        <v>98</v>
      </c>
      <c r="N45" s="23"/>
      <c r="O45" s="20"/>
    </row>
    <row r="46" spans="1:15" ht="15.95" customHeight="1" x14ac:dyDescent="0.25">
      <c r="A46" s="25">
        <v>1</v>
      </c>
      <c r="B46" s="5" t="s">
        <v>99</v>
      </c>
      <c r="C46" s="5"/>
      <c r="D46" s="5"/>
      <c r="E46" s="5"/>
      <c r="F46" s="5" t="s">
        <v>99</v>
      </c>
      <c r="G46" s="24">
        <v>2000</v>
      </c>
      <c r="H46" s="6" t="s">
        <v>81</v>
      </c>
      <c r="I46" s="22">
        <v>45229</v>
      </c>
      <c r="J46" s="5" t="s">
        <v>22</v>
      </c>
      <c r="K46" s="6" t="s">
        <v>21</v>
      </c>
      <c r="L46" s="5" t="s">
        <v>97</v>
      </c>
      <c r="M46" s="5" t="s">
        <v>98</v>
      </c>
      <c r="N46" s="23"/>
      <c r="O46" s="20"/>
    </row>
    <row r="47" spans="1:15" ht="15.95" customHeight="1" x14ac:dyDescent="0.25">
      <c r="A47" s="25">
        <v>1</v>
      </c>
      <c r="B47" s="5" t="s">
        <v>99</v>
      </c>
      <c r="C47" s="5"/>
      <c r="D47" s="5"/>
      <c r="E47" s="5"/>
      <c r="F47" s="5" t="s">
        <v>99</v>
      </c>
      <c r="G47" s="24">
        <v>2000</v>
      </c>
      <c r="H47" s="6" t="s">
        <v>82</v>
      </c>
      <c r="I47" s="22">
        <v>45229</v>
      </c>
      <c r="J47" s="5" t="s">
        <v>22</v>
      </c>
      <c r="K47" s="6" t="s">
        <v>21</v>
      </c>
      <c r="L47" s="5" t="s">
        <v>97</v>
      </c>
      <c r="M47" s="5" t="s">
        <v>98</v>
      </c>
      <c r="N47" s="23"/>
      <c r="O47" s="20"/>
    </row>
    <row r="48" spans="1:15" ht="15.95" customHeight="1" x14ac:dyDescent="0.25">
      <c r="A48" s="25">
        <v>1</v>
      </c>
      <c r="B48" s="5" t="s">
        <v>99</v>
      </c>
      <c r="C48" s="5"/>
      <c r="D48" s="5"/>
      <c r="E48" s="5"/>
      <c r="F48" s="5" t="s">
        <v>99</v>
      </c>
      <c r="G48" s="24">
        <v>2000</v>
      </c>
      <c r="H48" s="6" t="s">
        <v>83</v>
      </c>
      <c r="I48" s="22">
        <v>45229</v>
      </c>
      <c r="J48" s="5" t="s">
        <v>22</v>
      </c>
      <c r="K48" s="6" t="s">
        <v>21</v>
      </c>
      <c r="L48" s="5" t="s">
        <v>97</v>
      </c>
      <c r="M48" s="5" t="s">
        <v>98</v>
      </c>
      <c r="N48" s="23"/>
      <c r="O48" s="20"/>
    </row>
    <row r="49" spans="1:15" ht="15.95" customHeight="1" x14ac:dyDescent="0.25">
      <c r="A49" s="25">
        <v>1</v>
      </c>
      <c r="B49" s="5" t="s">
        <v>100</v>
      </c>
      <c r="C49" s="5"/>
      <c r="D49" s="5"/>
      <c r="E49" s="5"/>
      <c r="F49" s="5" t="s">
        <v>100</v>
      </c>
      <c r="G49" s="24">
        <v>2300</v>
      </c>
      <c r="H49" s="6" t="s">
        <v>84</v>
      </c>
      <c r="I49" s="22">
        <v>45229</v>
      </c>
      <c r="J49" s="5" t="s">
        <v>22</v>
      </c>
      <c r="K49" s="6" t="s">
        <v>21</v>
      </c>
      <c r="L49" s="5" t="s">
        <v>97</v>
      </c>
      <c r="M49" s="5" t="s">
        <v>98</v>
      </c>
      <c r="N49" s="23"/>
      <c r="O49" s="20"/>
    </row>
    <row r="50" spans="1:15" ht="15.95" customHeight="1" x14ac:dyDescent="0.25">
      <c r="A50" s="25">
        <v>1</v>
      </c>
      <c r="B50" s="5" t="s">
        <v>101</v>
      </c>
      <c r="C50" s="5"/>
      <c r="D50" s="5"/>
      <c r="E50" s="5"/>
      <c r="F50" s="5" t="s">
        <v>102</v>
      </c>
      <c r="G50" s="24">
        <v>5000.01</v>
      </c>
      <c r="H50" s="6" t="s">
        <v>85</v>
      </c>
      <c r="I50" s="22">
        <v>45260</v>
      </c>
      <c r="J50" s="5" t="s">
        <v>22</v>
      </c>
      <c r="K50" s="6" t="s">
        <v>21</v>
      </c>
      <c r="L50" s="5" t="s">
        <v>103</v>
      </c>
      <c r="M50" s="5" t="s">
        <v>104</v>
      </c>
      <c r="N50" s="23"/>
      <c r="O50" s="20"/>
    </row>
    <row r="51" spans="1:15" ht="15.95" customHeight="1" x14ac:dyDescent="0.25">
      <c r="A51" s="25">
        <v>1</v>
      </c>
      <c r="B51" s="5" t="s">
        <v>105</v>
      </c>
      <c r="C51" s="5"/>
      <c r="D51" s="5"/>
      <c r="E51" s="5"/>
      <c r="F51" s="5" t="s">
        <v>105</v>
      </c>
      <c r="G51" s="35">
        <v>10650</v>
      </c>
      <c r="H51" s="6" t="s">
        <v>86</v>
      </c>
      <c r="I51" s="22">
        <v>45260</v>
      </c>
      <c r="J51" s="5" t="s">
        <v>22</v>
      </c>
      <c r="K51" s="6" t="s">
        <v>21</v>
      </c>
      <c r="L51" s="5" t="s">
        <v>103</v>
      </c>
      <c r="M51" s="5" t="s">
        <v>104</v>
      </c>
      <c r="N51" s="23"/>
      <c r="O51" s="20"/>
    </row>
    <row r="52" spans="1:15" ht="15.95" customHeight="1" x14ac:dyDescent="0.25">
      <c r="A52" s="25">
        <v>1</v>
      </c>
      <c r="B52" s="5" t="s">
        <v>106</v>
      </c>
      <c r="C52" s="5"/>
      <c r="D52" s="5"/>
      <c r="E52" s="5"/>
      <c r="F52" s="5" t="s">
        <v>106</v>
      </c>
      <c r="G52" s="24">
        <v>1000</v>
      </c>
      <c r="H52" s="6" t="s">
        <v>87</v>
      </c>
      <c r="I52" s="22">
        <v>45260</v>
      </c>
      <c r="J52" s="5" t="s">
        <v>22</v>
      </c>
      <c r="K52" s="6" t="s">
        <v>21</v>
      </c>
      <c r="L52" s="5" t="s">
        <v>103</v>
      </c>
      <c r="M52" s="5" t="s">
        <v>104</v>
      </c>
      <c r="N52" s="23"/>
      <c r="O52" s="20"/>
    </row>
    <row r="53" spans="1:15" ht="15.95" customHeight="1" x14ac:dyDescent="0.25">
      <c r="A53" s="25">
        <v>1</v>
      </c>
      <c r="B53" s="5" t="s">
        <v>106</v>
      </c>
      <c r="C53" s="5"/>
      <c r="D53" s="5"/>
      <c r="E53" s="5"/>
      <c r="F53" s="5" t="s">
        <v>106</v>
      </c>
      <c r="G53" s="24">
        <v>1000</v>
      </c>
      <c r="H53" s="6" t="s">
        <v>88</v>
      </c>
      <c r="I53" s="22">
        <v>45260</v>
      </c>
      <c r="J53" s="5" t="s">
        <v>22</v>
      </c>
      <c r="K53" s="6" t="s">
        <v>21</v>
      </c>
      <c r="L53" s="5" t="s">
        <v>103</v>
      </c>
      <c r="M53" s="5" t="s">
        <v>104</v>
      </c>
      <c r="N53" s="23"/>
      <c r="O53" s="20"/>
    </row>
    <row r="54" spans="1:15" ht="15.95" customHeight="1" x14ac:dyDescent="0.25">
      <c r="A54" s="25">
        <v>1</v>
      </c>
      <c r="B54" s="5" t="s">
        <v>107</v>
      </c>
      <c r="C54" s="5"/>
      <c r="D54" s="5"/>
      <c r="E54" s="5"/>
      <c r="F54" s="5" t="s">
        <v>107</v>
      </c>
      <c r="G54" s="24">
        <v>400</v>
      </c>
      <c r="H54" s="6" t="s">
        <v>89</v>
      </c>
      <c r="I54" s="22">
        <v>45260</v>
      </c>
      <c r="J54" s="5" t="s">
        <v>22</v>
      </c>
      <c r="K54" s="6" t="s">
        <v>21</v>
      </c>
      <c r="L54" s="5" t="s">
        <v>103</v>
      </c>
      <c r="M54" s="5" t="s">
        <v>104</v>
      </c>
      <c r="N54" s="23"/>
      <c r="O54" s="20"/>
    </row>
    <row r="55" spans="1:15" ht="15.95" customHeight="1" x14ac:dyDescent="0.25">
      <c r="A55" s="25">
        <v>1</v>
      </c>
      <c r="B55" s="5" t="s">
        <v>108</v>
      </c>
      <c r="C55" s="5"/>
      <c r="D55" s="5"/>
      <c r="E55" s="5"/>
      <c r="F55" s="5" t="s">
        <v>109</v>
      </c>
      <c r="G55" s="24">
        <v>500.01</v>
      </c>
      <c r="H55" s="6" t="s">
        <v>90</v>
      </c>
      <c r="I55" s="22">
        <v>45260</v>
      </c>
      <c r="J55" s="5" t="s">
        <v>22</v>
      </c>
      <c r="K55" s="6" t="s">
        <v>21</v>
      </c>
      <c r="L55" s="5" t="s">
        <v>103</v>
      </c>
      <c r="M55" s="5" t="s">
        <v>104</v>
      </c>
      <c r="N55" s="23"/>
      <c r="O55" s="20"/>
    </row>
    <row r="56" spans="1:15" ht="15.95" customHeight="1" x14ac:dyDescent="0.25">
      <c r="A56" s="25">
        <v>1</v>
      </c>
      <c r="B56" s="5" t="s">
        <v>110</v>
      </c>
      <c r="C56" s="5"/>
      <c r="D56" s="5"/>
      <c r="E56" s="5"/>
      <c r="F56" s="5" t="s">
        <v>110</v>
      </c>
      <c r="G56" s="24">
        <v>2000</v>
      </c>
      <c r="H56" s="6" t="s">
        <v>91</v>
      </c>
      <c r="I56" s="22">
        <v>45260</v>
      </c>
      <c r="J56" s="5" t="s">
        <v>22</v>
      </c>
      <c r="K56" s="6" t="s">
        <v>21</v>
      </c>
      <c r="L56" s="5" t="s">
        <v>103</v>
      </c>
      <c r="M56" s="5" t="s">
        <v>104</v>
      </c>
      <c r="N56" s="23"/>
      <c r="O56" s="20"/>
    </row>
    <row r="57" spans="1:15" ht="15.95" customHeight="1" x14ac:dyDescent="0.25">
      <c r="A57" s="25">
        <v>1</v>
      </c>
      <c r="B57" s="26" t="s">
        <v>111</v>
      </c>
      <c r="C57" s="5"/>
      <c r="D57" s="5"/>
      <c r="E57" s="5"/>
      <c r="F57" s="26" t="s">
        <v>111</v>
      </c>
      <c r="G57" s="24">
        <v>12550.01</v>
      </c>
      <c r="H57" s="6" t="s">
        <v>92</v>
      </c>
      <c r="I57" s="22">
        <v>45280</v>
      </c>
      <c r="J57" s="5" t="s">
        <v>22</v>
      </c>
      <c r="K57" s="6" t="s">
        <v>21</v>
      </c>
      <c r="L57" s="5" t="s">
        <v>112</v>
      </c>
      <c r="M57" s="5" t="s">
        <v>113</v>
      </c>
      <c r="N57" s="23"/>
      <c r="O57" s="20"/>
    </row>
    <row r="58" spans="1:15" ht="15.95" customHeight="1" x14ac:dyDescent="0.25">
      <c r="A58" s="25">
        <v>1</v>
      </c>
      <c r="B58" s="5" t="s">
        <v>114</v>
      </c>
      <c r="C58" s="5"/>
      <c r="D58" s="5"/>
      <c r="E58" s="5"/>
      <c r="F58" s="5" t="s">
        <v>114</v>
      </c>
      <c r="G58" s="24">
        <v>2000</v>
      </c>
      <c r="H58" s="6" t="s">
        <v>93</v>
      </c>
      <c r="I58" s="22">
        <v>45280</v>
      </c>
      <c r="J58" s="5" t="s">
        <v>22</v>
      </c>
      <c r="K58" s="6" t="s">
        <v>21</v>
      </c>
      <c r="L58" s="5" t="s">
        <v>112</v>
      </c>
      <c r="M58" s="5" t="s">
        <v>113</v>
      </c>
      <c r="N58" s="23"/>
      <c r="O58" s="20"/>
    </row>
    <row r="59" spans="1:15" ht="15.95" customHeight="1" x14ac:dyDescent="0.25">
      <c r="A59" s="25">
        <v>1</v>
      </c>
      <c r="B59" s="5" t="s">
        <v>114</v>
      </c>
      <c r="C59" s="5"/>
      <c r="D59" s="5"/>
      <c r="E59" s="5"/>
      <c r="F59" s="5" t="s">
        <v>114</v>
      </c>
      <c r="G59" s="24">
        <v>2000</v>
      </c>
      <c r="H59" s="6" t="s">
        <v>94</v>
      </c>
      <c r="I59" s="22">
        <v>45280</v>
      </c>
      <c r="J59" s="5" t="s">
        <v>22</v>
      </c>
      <c r="K59" s="6" t="s">
        <v>21</v>
      </c>
      <c r="L59" s="5" t="s">
        <v>112</v>
      </c>
      <c r="M59" s="5" t="s">
        <v>113</v>
      </c>
      <c r="N59" s="23"/>
      <c r="O59" s="20"/>
    </row>
    <row r="60" spans="1:15" ht="15.95" customHeight="1" x14ac:dyDescent="0.25">
      <c r="A60" s="27">
        <v>1</v>
      </c>
      <c r="B60" s="7" t="s">
        <v>115</v>
      </c>
      <c r="C60" s="7"/>
      <c r="D60" s="7"/>
      <c r="E60" s="7"/>
      <c r="F60" s="7" t="s">
        <v>115</v>
      </c>
      <c r="G60" s="28">
        <v>2900</v>
      </c>
      <c r="H60" s="29" t="s">
        <v>95</v>
      </c>
      <c r="I60" s="30">
        <v>45280</v>
      </c>
      <c r="J60" s="5" t="s">
        <v>22</v>
      </c>
      <c r="K60" s="29" t="s">
        <v>21</v>
      </c>
      <c r="L60" s="7" t="s">
        <v>112</v>
      </c>
      <c r="M60" s="7" t="s">
        <v>113</v>
      </c>
      <c r="N60" s="31"/>
      <c r="O60" s="20"/>
    </row>
    <row r="61" spans="1:15" ht="15" customHeight="1" x14ac:dyDescent="0.25">
      <c r="A61" s="36"/>
      <c r="B61" s="37"/>
      <c r="C61" s="37"/>
      <c r="D61" s="37"/>
      <c r="E61" s="37"/>
      <c r="F61" s="37" t="s">
        <v>129</v>
      </c>
      <c r="G61" s="39">
        <f>SUBTOTAL(109,Tabla2[COSTO])</f>
        <v>172857.92000000004</v>
      </c>
      <c r="H61" s="29"/>
      <c r="I61" s="30"/>
      <c r="J61" s="37"/>
      <c r="K61" s="29"/>
      <c r="L61" s="37"/>
      <c r="M61" s="37"/>
      <c r="N61" s="38"/>
    </row>
  </sheetData>
  <sortState xmlns:xlrd2="http://schemas.microsoft.com/office/spreadsheetml/2017/richdata2" ref="A6:N60">
    <sortCondition ref="H6:H60"/>
  </sortState>
  <mergeCells count="1">
    <mergeCell ref="A1:N4"/>
  </mergeCells>
  <phoneticPr fontId="5" type="noConversion"/>
  <pageMargins left="0.7" right="0.7" top="0.75" bottom="0.75" header="0.3" footer="0.3"/>
  <pageSetup scale="52" orientation="landscape" r:id="rId1"/>
  <headerFooter>
    <oddFooter>&amp;C&amp;"Helvetica Neue,Regular"&amp;12&amp;K000000&amp;P</oddFooter>
  </headerFooter>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 de exportación</vt:lpstr>
      <vt:lpstr>INVENTARIO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Mónica Areli Ramirez</dc:creator>
  <cp:lastModifiedBy>administrativo@cesmich.org</cp:lastModifiedBy>
  <cp:lastPrinted>2024-02-23T02:12:12Z</cp:lastPrinted>
  <dcterms:created xsi:type="dcterms:W3CDTF">2024-02-19T21:51:41Z</dcterms:created>
  <dcterms:modified xsi:type="dcterms:W3CDTF">2024-02-23T18:41:03Z</dcterms:modified>
</cp:coreProperties>
</file>